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1"/>
  </bookViews>
  <sheets>
    <sheet name="Vzor" sheetId="1" r:id="rId1"/>
    <sheet name="Doklady" sheetId="2" r:id="rId2"/>
  </sheets>
  <externalReferences>
    <externalReference r:id="rId5"/>
  </externalReferences>
  <definedNames/>
  <calcPr fullCalcOnLoad="1"/>
</workbook>
</file>

<file path=xl/comments1.xml><?xml version="1.0" encoding="utf-8"?>
<comments xmlns="http://schemas.openxmlformats.org/spreadsheetml/2006/main">
  <authors>
    <author>Branislav Strečanský</author>
  </authors>
  <commentList>
    <comment ref="A10"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0"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0"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10"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10"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I10"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0"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0"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10"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10"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I10"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sharedStrings.xml><?xml version="1.0" encoding="utf-8"?>
<sst xmlns="http://schemas.openxmlformats.org/spreadsheetml/2006/main" count="185" uniqueCount="111">
  <si>
    <t>Účel:</t>
  </si>
  <si>
    <t>Dodávateľ plnenia:</t>
  </si>
  <si>
    <t>Poskytnuté finančné prostriedky:</t>
  </si>
  <si>
    <t>refundácie výdavkov klubu:</t>
  </si>
  <si>
    <t>Interné číslo účtovného dokladu</t>
  </si>
  <si>
    <t>Číslo externého (originálneho)
účtovného dokladu</t>
  </si>
  <si>
    <t>Dátum skutočnej úhrady účtovného dokladu</t>
  </si>
  <si>
    <t>Dodávateľ plnenia</t>
  </si>
  <si>
    <t>AK</t>
  </si>
  <si>
    <r>
      <t xml:space="preserve">Účel úhrady
</t>
    </r>
    <r>
      <rPr>
        <b/>
        <sz val="8"/>
        <color indexed="10"/>
        <rFont val="Arial"/>
        <family val="2"/>
      </rPr>
      <t>(vyberte zo zoznamu, inak automatické vyhodnocovanie nebude fungovať)</t>
    </r>
  </si>
  <si>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</si>
  <si>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</si>
  <si>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t>streľba - bežné výdavky</t>
  </si>
  <si>
    <t>Priebežné čerpanie finančných prostriedkov poskytnutých zo štátneho rozpočtu v oblasti športu v roku 2018</t>
  </si>
  <si>
    <t>V3</t>
  </si>
  <si>
    <t>Zmluva č. ........./2018</t>
  </si>
  <si>
    <t>Čestne vyhlasujem, že:</t>
  </si>
  <si>
    <t>a) všetky údaje sú pravdivé</t>
  </si>
  <si>
    <t>Súhlasím so zhromažďovaním, spracovávaním a zverejnňovaním poskytnutých údajov</t>
  </si>
  <si>
    <t xml:space="preserve">Dňa : </t>
  </si>
  <si>
    <t>meno a priezvislo štatutárneho zástupcu oprávneného na podpis</t>
  </si>
  <si>
    <t>b) dolu podpísaná osoba je oprávnená v súlade so stanovami na podpis vyúčtovaných nákladov z príspevku uznanému športu v roku 2018</t>
  </si>
  <si>
    <t xml:space="preserve">Celkové výdavky  v EUR </t>
  </si>
  <si>
    <t xml:space="preserve"> Školské športové stredisko záujmovej činnosti v športovej streľbe </t>
  </si>
  <si>
    <t>IČO dodávateľa plnenie</t>
  </si>
  <si>
    <t>vedúci skupiny, Peter Petrovič</t>
  </si>
  <si>
    <t>V152</t>
  </si>
  <si>
    <t>V11/2/18</t>
  </si>
  <si>
    <t>Národná liga mládeže vzduchové zbrane Sp.Nová Ves 17.-18.2.2018, 4 športovci, 1 tréner, 2 doprovod 1 cestovné  doprovod ,    1 diéty doprovod</t>
  </si>
  <si>
    <t>32/18</t>
  </si>
  <si>
    <t>0002</t>
  </si>
  <si>
    <t>Psycho Klinik, s.r.o., Tribečská 6, 949 01 Nitra</t>
  </si>
  <si>
    <t>Funkčné a lekárske vyšetrenia - psychotesty k zbrojnému preukazu - .......</t>
  </si>
  <si>
    <t>53/18</t>
  </si>
  <si>
    <t>01*0010</t>
  </si>
  <si>
    <t>Jáger zbrane, strelivo, s.r.o., M.R.Štefánika 38, 942 01 Šurany</t>
  </si>
  <si>
    <t>Materiálno technické zabezpečenie -tréningové vzduchové strelivo  2 športovci</t>
  </si>
  <si>
    <t xml:space="preserve">PD0 959  17 </t>
  </si>
  <si>
    <t>V 986</t>
  </si>
  <si>
    <t xml:space="preserve">Materiálovo technické zabezpečenie Podporné prostriedky vitamíny </t>
  </si>
  <si>
    <t xml:space="preserve">Materiálovo technické zabezpečenie  náplň  bombičky na vzduchové zbrane , materiál na utesneniepištoľových zbraní, materiál na tréningový proces elektromateriál do lapačov a baterie do ovládačov </t>
  </si>
  <si>
    <t>Lekáreň</t>
  </si>
  <si>
    <t xml:space="preserve"> vedúci skupiny školského strediska, Peter Petrovič </t>
  </si>
  <si>
    <t>Prípravný pretek Národná liga mládeže vzduchových zbraní vzduchových zbraní, telocvičňa ZŠ  s MŠ MPČĽ 35, Brezno 25-26.3.2018, doprava súkromné auto, 1 tréner, 2 športovci, ubytovanie 2 osoby</t>
  </si>
  <si>
    <t>ID017 25</t>
  </si>
  <si>
    <t>Hrubé mzdy vyplatené osobám vrátane odvodov zamestnávateľa ,Dohoda o pracovnej činnosti Tréner školské športové stredisko záujmovej činnosti mládež,-počet fyzických osôb 2, počet odpracovaných hodín 80</t>
  </si>
  <si>
    <t>tréner školského strediska  Ján Smrek</t>
  </si>
  <si>
    <t xml:space="preserve">Materiálovo technické zabezpečenie trénera   športové oblečenie, obuv ,materiál na čistenie a doplnky k zbrane , náhradné diely k zbrane, elektromateriál na osvetlenie strelecké terčovéko zariadenia, správny poplatok za výpis z registra trestov </t>
  </si>
  <si>
    <t>V200</t>
  </si>
  <si>
    <t>PD18 397</t>
  </si>
  <si>
    <t>92018</t>
  </si>
  <si>
    <t xml:space="preserve">Majstrovstvá Trnavského kraja vzduchových zbraní  Holíč -4-5.3.2018,doprava súkromné autá - 8 športovcov, 2 tréneri -cestovné 2 osoby, diéty 10 osôb , štartovné 8 osôb </t>
  </si>
  <si>
    <t>Ján Smrek, tréner školského strediska</t>
  </si>
  <si>
    <t>Osobné náklady trénerov -Školských športoých stredisk záujmovej činnosti mládeže osobné číslo 2</t>
  </si>
  <si>
    <t>administratívno technický pracovník, Milada Miladová</t>
  </si>
  <si>
    <t>FV 180054</t>
  </si>
  <si>
    <t>V-16</t>
  </si>
  <si>
    <t>17/2018</t>
  </si>
  <si>
    <t>Materiálovo technické zabezpečenie Tréningové terče vzduch.puška</t>
  </si>
  <si>
    <t xml:space="preserve">Národná liga mládeže Holíč, doprava súkromnými autami, 7 športovcov,2 tréneri,
Termín: 27.-28.01.2018  </t>
  </si>
  <si>
    <t>Štartovné 7 športovcov</t>
  </si>
  <si>
    <t>ŠSK BETA 77 Holíč</t>
  </si>
  <si>
    <t>Cestovné 2 osoby</t>
  </si>
  <si>
    <t>Kováč Ľ.,Liptai F.</t>
  </si>
  <si>
    <t xml:space="preserve">Majstrovstvá TT kraja mládeže Holíč, doprava súkromnými autami, 4 športovci, 2 tréneri,
Termín: 17.-18.02.2018  </t>
  </si>
  <si>
    <t>V-34</t>
  </si>
  <si>
    <t>39/2018</t>
  </si>
  <si>
    <t>Štartovné 4 športovci</t>
  </si>
  <si>
    <t>Liptai F., Kováč R.</t>
  </si>
  <si>
    <t>Diéty 6 osôb</t>
  </si>
  <si>
    <t xml:space="preserve">Majstrovstvá kraja škôl v streľbe zo vzduchových zbraní Slávia Svätý Peter, doprava súkromnými autami, 8 športovcov, 2 tréneri,
Termín: 14.03.2018  </t>
  </si>
  <si>
    <t>Účastníci pretekov</t>
  </si>
  <si>
    <t>V-45</t>
  </si>
  <si>
    <t>Diéty 10 osôb</t>
  </si>
  <si>
    <t xml:space="preserve">Národná liga mládeže v streľbe zo vzduchových zbraní, Brezno, doprava súkromným autom, 4 športovci,1 tréner
Termín: 24.-25.03.2018  </t>
  </si>
  <si>
    <t>V-47</t>
  </si>
  <si>
    <t>24.-25.3.2018</t>
  </si>
  <si>
    <t>Slovenský strelecký zväz Bratislava</t>
  </si>
  <si>
    <t>ŠSK MŠK Brezno</t>
  </si>
  <si>
    <t>Ubytovanie 5 osôb</t>
  </si>
  <si>
    <t>STAVO Reall, Brezno</t>
  </si>
  <si>
    <t>Cestovné 1 osoba</t>
  </si>
  <si>
    <t>Kováč Róbert</t>
  </si>
  <si>
    <t>Diéty 5 osôb</t>
  </si>
  <si>
    <t>V-48</t>
  </si>
  <si>
    <t xml:space="preserve">Majstrovstvá BA kraja mládeže Vištuk, doprava súkromným autom, 4 športovci, 1 tréner,
Termín: 24.-25.03.2018  </t>
  </si>
  <si>
    <t>ŠSK Vištuk</t>
  </si>
  <si>
    <t>Liptai F./ Kováč Ľ.</t>
  </si>
  <si>
    <t xml:space="preserve">Majstrovstvá SR mládeže zo vzduchových zbraní Svätý Peter, doprava súkromnými autami, 8 športovcov, 3 tréneri,
Termín: 13.-15.04.2018  </t>
  </si>
  <si>
    <t>V-51</t>
  </si>
  <si>
    <t>14/2018</t>
  </si>
  <si>
    <t>Štartovné 8 športovcov</t>
  </si>
  <si>
    <t>ZŠ s MŠ Svätý Peter</t>
  </si>
  <si>
    <t xml:space="preserve">Veľká Cena Skalice
Termín: 05.05.2018  </t>
  </si>
  <si>
    <t>V-65</t>
  </si>
  <si>
    <t>O1/2018</t>
  </si>
  <si>
    <t>ŠSK Polície Skalica</t>
  </si>
  <si>
    <t>V-56</t>
  </si>
  <si>
    <t xml:space="preserve">Vištuk
Termín: 22.04.2018  </t>
  </si>
  <si>
    <t>Štartovné 1 športovec</t>
  </si>
  <si>
    <t>V-70</t>
  </si>
  <si>
    <t>STAVMAT s.r.o. Malacky</t>
  </si>
  <si>
    <t>Materiálovo technické zabezpečenie - Lepidlo na lepenie terčov</t>
  </si>
  <si>
    <t>V-74</t>
  </si>
  <si>
    <t xml:space="preserve">Zbehy
Termín: 28.04.2018  </t>
  </si>
  <si>
    <t>Slovenský zväz technických športov Zbehy</t>
  </si>
  <si>
    <t>Dodávateľ plnenia: Športovo strelecký klub Šaľa, Nitrianská 6036, Šaľa</t>
  </si>
  <si>
    <t>Poskytnuté finančné prostriedky: 1300 Euro</t>
  </si>
  <si>
    <t>00603341</t>
  </si>
  <si>
    <t>Zmluva č. 68/2018</t>
  </si>
  <si>
    <t>Dňa : 04.12.2018</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</si>
</sst>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00"/>
    <numFmt numFmtId="166" formatCode="#,##0.00\ &quot;€&quot;"/>
    <numFmt numFmtId="167" formatCode="[$-41B]d\.\ mmmm\ yyyy"/>
  </numFmts>
  <fonts count="55">
    <font>
      <sz val="11"/>
      <color theme="1"/>
      <name val="Calibri"/>
      <family val="2"/>
    </font>
    <font>
      <sz val="11"/>
      <color indexed="8"/>
      <name val="Calibri"/>
      <family val="2"/>
    </font>
    <font>
      <b/>
      <sz val="12"/>
      <name val="Arial"/>
      <family val="2"/>
    </font>
    <font>
      <b/>
      <sz val="11"/>
      <name val="Arial"/>
      <family val="2"/>
    </font>
    <font>
      <b/>
      <sz val="10"/>
      <name val="Arial"/>
      <family val="2"/>
    </font>
    <font>
      <sz val="11"/>
      <name val="Arial"/>
      <family val="2"/>
    </font>
    <font>
      <b/>
      <sz val="8"/>
      <name val="Arial"/>
      <family val="2"/>
    </font>
    <font>
      <b/>
      <sz val="8"/>
      <color indexed="10"/>
      <name val="Arial"/>
      <family val="2"/>
    </font>
    <font>
      <sz val="8"/>
      <name val="Tahoma"/>
      <family val="2"/>
    </font>
    <font>
      <b/>
      <sz val="8"/>
      <name val="Tahoma"/>
      <family val="2"/>
    </font>
    <font>
      <sz val="10.5"/>
      <color indexed="8"/>
      <name val="Times New Roman"/>
      <family val="1"/>
    </font>
    <font>
      <sz val="8"/>
      <name val="Arial"/>
      <family val="2"/>
    </font>
    <font>
      <sz val="10"/>
      <name val="Arial"/>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8"/>
      <color indexed="8"/>
      <name val="Arial"/>
      <family val="2"/>
    </font>
    <font>
      <b/>
      <sz val="8"/>
      <color indexed="8"/>
      <name val="Arial"/>
      <family val="2"/>
    </font>
    <font>
      <b/>
      <i/>
      <sz val="10"/>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sz val="8"/>
      <color theme="1"/>
      <name val="Arial"/>
      <family val="2"/>
    </font>
    <font>
      <b/>
      <sz val="8"/>
      <color theme="1"/>
      <name val="Arial"/>
      <family val="2"/>
    </font>
    <font>
      <b/>
      <i/>
      <sz val="10"/>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style="thin"/>
      <right style="thin"/>
      <top style="thin"/>
      <bottom style="double"/>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29" borderId="5" applyNumberFormat="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7">
    <xf numFmtId="0" fontId="0" fillId="0" borderId="0" xfId="0" applyFont="1" applyAlignment="1">
      <alignment/>
    </xf>
    <xf numFmtId="0" fontId="3" fillId="33" borderId="0" xfId="0" applyFont="1" applyFill="1" applyAlignment="1" applyProtection="1">
      <alignment horizontal="center"/>
      <protection/>
    </xf>
    <xf numFmtId="0" fontId="3" fillId="33" borderId="0" xfId="0" applyNumberFormat="1" applyFont="1" applyFill="1" applyAlignment="1" applyProtection="1">
      <alignment horizontal="center"/>
      <protection/>
    </xf>
    <xf numFmtId="0" fontId="3" fillId="33" borderId="0" xfId="0" applyFont="1" applyFill="1" applyAlignment="1" applyProtection="1">
      <alignment horizontal="center" wrapText="1"/>
      <protection/>
    </xf>
    <xf numFmtId="0" fontId="3" fillId="33" borderId="0" xfId="0" applyFont="1" applyFill="1" applyAlignment="1" applyProtection="1">
      <alignment horizontal="left"/>
      <protection/>
    </xf>
    <xf numFmtId="164" fontId="50" fillId="0" borderId="0" xfId="0" applyNumberFormat="1" applyFont="1" applyFill="1" applyAlignment="1" applyProtection="1">
      <alignment horizontal="center"/>
      <protection/>
    </xf>
    <xf numFmtId="0" fontId="4" fillId="33" borderId="0" xfId="0" applyFont="1" applyFill="1" applyAlignment="1" applyProtection="1">
      <alignment horizontal="right" vertical="center"/>
      <protection/>
    </xf>
    <xf numFmtId="0" fontId="5" fillId="33" borderId="0" xfId="0" applyFont="1" applyFill="1" applyAlignment="1" applyProtection="1">
      <alignment horizontal="center"/>
      <protection/>
    </xf>
    <xf numFmtId="0" fontId="5" fillId="33" borderId="0" xfId="0" applyNumberFormat="1" applyFont="1" applyFill="1" applyAlignment="1" applyProtection="1">
      <alignment horizontal="center"/>
      <protection/>
    </xf>
    <xf numFmtId="4" fontId="5" fillId="33" borderId="0" xfId="0" applyNumberFormat="1" applyFont="1" applyFill="1" applyAlignment="1" applyProtection="1">
      <alignment horizontal="center"/>
      <protection/>
    </xf>
    <xf numFmtId="3" fontId="5" fillId="33" borderId="0" xfId="0" applyNumberFormat="1" applyFont="1" applyFill="1" applyAlignment="1" applyProtection="1">
      <alignment horizontal="center"/>
      <protection/>
    </xf>
    <xf numFmtId="0" fontId="6" fillId="34" borderId="10" xfId="0" applyFont="1" applyFill="1" applyBorder="1" applyAlignment="1" applyProtection="1">
      <alignment horizontal="center" vertical="center" wrapText="1"/>
      <protection/>
    </xf>
    <xf numFmtId="0" fontId="6" fillId="34" borderId="10" xfId="0" applyNumberFormat="1" applyFont="1" applyFill="1" applyBorder="1" applyAlignment="1" applyProtection="1">
      <alignment horizontal="center" vertical="center" wrapText="1"/>
      <protection/>
    </xf>
    <xf numFmtId="4" fontId="6" fillId="34" borderId="10" xfId="0" applyNumberFormat="1" applyFont="1" applyFill="1" applyBorder="1" applyAlignment="1" applyProtection="1">
      <alignment horizontal="center" vertical="center" wrapText="1"/>
      <protection/>
    </xf>
    <xf numFmtId="3" fontId="6" fillId="34" borderId="10" xfId="0" applyNumberFormat="1" applyFont="1" applyFill="1" applyBorder="1" applyAlignment="1" applyProtection="1">
      <alignment horizontal="center" vertical="center" wrapText="1"/>
      <protection/>
    </xf>
    <xf numFmtId="0" fontId="0" fillId="0" borderId="10" xfId="0" applyBorder="1" applyAlignment="1">
      <alignment/>
    </xf>
    <xf numFmtId="14" fontId="0" fillId="0" borderId="10" xfId="0" applyNumberFormat="1" applyBorder="1" applyAlignment="1">
      <alignment/>
    </xf>
    <xf numFmtId="0" fontId="0" fillId="0" borderId="10" xfId="0" applyBorder="1" applyAlignment="1">
      <alignment horizontal="left"/>
    </xf>
    <xf numFmtId="0" fontId="0" fillId="0" borderId="10" xfId="0" applyBorder="1" applyAlignment="1">
      <alignment wrapText="1"/>
    </xf>
    <xf numFmtId="2" fontId="0" fillId="0" borderId="10" xfId="0" applyNumberFormat="1" applyBorder="1" applyAlignment="1">
      <alignment/>
    </xf>
    <xf numFmtId="0" fontId="0" fillId="0" borderId="10" xfId="0" applyFill="1" applyBorder="1" applyAlignment="1">
      <alignment/>
    </xf>
    <xf numFmtId="0" fontId="0" fillId="0" borderId="0" xfId="0" applyFill="1" applyAlignment="1">
      <alignment/>
    </xf>
    <xf numFmtId="8" fontId="3" fillId="33" borderId="11" xfId="0" applyNumberFormat="1" applyFont="1" applyFill="1" applyBorder="1" applyAlignment="1" applyProtection="1">
      <alignment horizontal="left"/>
      <protection/>
    </xf>
    <xf numFmtId="0" fontId="3" fillId="33" borderId="11" xfId="0" applyNumberFormat="1" applyFont="1" applyFill="1" applyBorder="1" applyAlignment="1" applyProtection="1">
      <alignment horizontal="center"/>
      <protection/>
    </xf>
    <xf numFmtId="0" fontId="3" fillId="33" borderId="11" xfId="0" applyFont="1" applyFill="1" applyBorder="1" applyAlignment="1" applyProtection="1">
      <alignment horizontal="center"/>
      <protection/>
    </xf>
    <xf numFmtId="0" fontId="3" fillId="33" borderId="11"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left"/>
      <protection/>
    </xf>
    <xf numFmtId="0" fontId="51" fillId="0" borderId="0" xfId="0" applyFont="1" applyAlignment="1">
      <alignment/>
    </xf>
    <xf numFmtId="14" fontId="51" fillId="0" borderId="0" xfId="0" applyNumberFormat="1" applyFont="1" applyAlignment="1">
      <alignment/>
    </xf>
    <xf numFmtId="0" fontId="52" fillId="0" borderId="0" xfId="0" applyFont="1" applyAlignment="1">
      <alignment/>
    </xf>
    <xf numFmtId="0" fontId="10" fillId="0" borderId="0" xfId="0" applyFont="1" applyAlignment="1">
      <alignment/>
    </xf>
    <xf numFmtId="0" fontId="51" fillId="0" borderId="12" xfId="0" applyFont="1" applyBorder="1" applyAlignment="1">
      <alignment/>
    </xf>
    <xf numFmtId="0" fontId="48" fillId="0" borderId="13" xfId="0" applyFont="1" applyFill="1" applyBorder="1" applyAlignment="1">
      <alignment/>
    </xf>
    <xf numFmtId="0" fontId="0" fillId="0" borderId="13" xfId="0" applyFill="1" applyBorder="1" applyAlignment="1">
      <alignment/>
    </xf>
    <xf numFmtId="0" fontId="0" fillId="0" borderId="13" xfId="0" applyBorder="1" applyAlignment="1">
      <alignment/>
    </xf>
    <xf numFmtId="166" fontId="48" fillId="0" borderId="13" xfId="0" applyNumberFormat="1" applyFont="1" applyBorder="1" applyAlignment="1">
      <alignment/>
    </xf>
    <xf numFmtId="0" fontId="0" fillId="0" borderId="14" xfId="0" applyBorder="1" applyAlignment="1">
      <alignment/>
    </xf>
    <xf numFmtId="0" fontId="0" fillId="0" borderId="14" xfId="0" applyFill="1" applyBorder="1" applyAlignment="1">
      <alignment/>
    </xf>
    <xf numFmtId="0" fontId="0" fillId="0" borderId="14" xfId="0" applyBorder="1" applyAlignment="1">
      <alignment horizontal="left"/>
    </xf>
    <xf numFmtId="14" fontId="0" fillId="0" borderId="14" xfId="0" applyNumberFormat="1" applyBorder="1" applyAlignment="1">
      <alignment/>
    </xf>
    <xf numFmtId="0" fontId="0" fillId="0" borderId="14" xfId="0" applyBorder="1" applyAlignment="1">
      <alignment wrapText="1"/>
    </xf>
    <xf numFmtId="2" fontId="0" fillId="0" borderId="14" xfId="0" applyNumberFormat="1" applyBorder="1" applyAlignment="1">
      <alignment/>
    </xf>
    <xf numFmtId="164" fontId="0" fillId="0" borderId="0" xfId="0" applyNumberFormat="1" applyAlignment="1">
      <alignment/>
    </xf>
    <xf numFmtId="164" fontId="0" fillId="0" borderId="10" xfId="0" applyNumberFormat="1" applyBorder="1" applyAlignment="1">
      <alignment/>
    </xf>
    <xf numFmtId="164" fontId="0" fillId="0" borderId="14" xfId="0" applyNumberFormat="1" applyBorder="1" applyAlignment="1">
      <alignment/>
    </xf>
    <xf numFmtId="164" fontId="0" fillId="0" borderId="13" xfId="0" applyNumberFormat="1" applyBorder="1" applyAlignment="1">
      <alignment/>
    </xf>
    <xf numFmtId="164" fontId="51" fillId="0" borderId="0" xfId="0" applyNumberFormat="1" applyFont="1" applyAlignment="1">
      <alignment/>
    </xf>
    <xf numFmtId="49" fontId="0" fillId="0" borderId="10" xfId="0" applyNumberFormat="1" applyBorder="1" applyAlignment="1">
      <alignment/>
    </xf>
    <xf numFmtId="0" fontId="11" fillId="0" borderId="10" xfId="0" applyFont="1" applyFill="1" applyBorder="1" applyAlignment="1">
      <alignment wrapText="1"/>
    </xf>
    <xf numFmtId="0" fontId="11" fillId="0" borderId="10" xfId="0" applyFont="1" applyFill="1" applyBorder="1" applyAlignment="1">
      <alignment horizontal="right" wrapText="1"/>
    </xf>
    <xf numFmtId="14" fontId="11" fillId="0" borderId="10" xfId="0" applyNumberFormat="1" applyFont="1" applyFill="1" applyBorder="1" applyAlignment="1">
      <alignment/>
    </xf>
    <xf numFmtId="0" fontId="51" fillId="0" borderId="10" xfId="0" applyFont="1" applyBorder="1" applyAlignment="1">
      <alignment/>
    </xf>
    <xf numFmtId="0" fontId="11" fillId="0" borderId="10" xfId="0" applyFont="1" applyFill="1" applyBorder="1" applyAlignment="1">
      <alignment horizontal="right"/>
    </xf>
    <xf numFmtId="0" fontId="11" fillId="0" borderId="0" xfId="55" applyFont="1" applyFill="1" applyBorder="1" applyAlignment="1">
      <alignment wrapText="1"/>
      <protection/>
    </xf>
    <xf numFmtId="49" fontId="11" fillId="0" borderId="0" xfId="55" applyNumberFormat="1" applyFont="1" applyBorder="1">
      <alignment/>
      <protection/>
    </xf>
    <xf numFmtId="14" fontId="11" fillId="0" borderId="0" xfId="55" applyNumberFormat="1" applyFont="1" applyFill="1" applyBorder="1" applyAlignment="1">
      <alignment wrapText="1"/>
      <protection/>
    </xf>
    <xf numFmtId="0" fontId="0" fillId="0" borderId="10" xfId="0" applyBorder="1" applyAlignment="1">
      <alignment vertical="center" wrapText="1"/>
    </xf>
    <xf numFmtId="0" fontId="53" fillId="0" borderId="10" xfId="0" applyNumberFormat="1" applyFont="1" applyBorder="1" applyAlignment="1">
      <alignment vertical="center" wrapText="1" shrinkToFit="1"/>
    </xf>
    <xf numFmtId="0" fontId="0" fillId="0" borderId="10" xfId="0" applyBorder="1" applyAlignment="1">
      <alignment vertical="center" wrapText="1" shrinkToFit="1"/>
    </xf>
    <xf numFmtId="14" fontId="0" fillId="0" borderId="10" xfId="0" applyNumberFormat="1" applyBorder="1" applyAlignment="1">
      <alignment wrapText="1"/>
    </xf>
    <xf numFmtId="17" fontId="0" fillId="0" borderId="10" xfId="0" applyNumberFormat="1" applyBorder="1" applyAlignment="1">
      <alignment/>
    </xf>
    <xf numFmtId="49" fontId="0" fillId="0" borderId="10" xfId="0" applyNumberFormat="1" applyBorder="1" applyAlignment="1">
      <alignment wrapText="1"/>
    </xf>
    <xf numFmtId="0" fontId="2" fillId="33" borderId="0" xfId="0" applyFont="1" applyFill="1" applyAlignment="1" applyProtection="1">
      <alignment horizontal="center"/>
      <protection/>
    </xf>
    <xf numFmtId="2" fontId="50" fillId="35" borderId="0" xfId="0" applyNumberFormat="1" applyFont="1" applyFill="1" applyAlignment="1" applyProtection="1">
      <alignment horizontal="center"/>
      <protection/>
    </xf>
    <xf numFmtId="164" fontId="50" fillId="35" borderId="0" xfId="0" applyNumberFormat="1" applyFont="1" applyFill="1" applyAlignment="1" applyProtection="1">
      <alignment horizontal="center"/>
      <protection/>
    </xf>
    <xf numFmtId="0" fontId="3" fillId="33" borderId="0" xfId="0" applyNumberFormat="1" applyFont="1" applyFill="1" applyAlignment="1" applyProtection="1">
      <alignment horizontal="center" wrapText="1"/>
      <protection/>
    </xf>
    <xf numFmtId="0" fontId="51" fillId="0" borderId="15"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Check Cell" xfId="51"/>
    <cellStyle name="Input" xfId="52"/>
    <cellStyle name="Linked Cell" xfId="53"/>
    <cellStyle name="Neutral" xfId="54"/>
    <cellStyle name="normálne_Vyuctovanie2015-V-Formula_praca_0"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SZ%204\AppData\Local\Microsoft\Windows\INetCache\Content.Outlook\HCPJ1DFO\7191_2017-priebeznecerpanievyuctovanie-v2_podhradovaK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mernenie"/>
      <sheetName val="Príjmy"/>
      <sheetName val="Doklady"/>
      <sheetName val="Skratky"/>
      <sheetName val="Priklady"/>
      <sheetName val="Adr"/>
      <sheetName val="Tra"/>
      <sheetName val="C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
      <selection activeCell="G31" sqref="G31"/>
    </sheetView>
  </sheetViews>
  <sheetFormatPr defaultColWidth="9.140625" defaultRowHeight="15"/>
  <cols>
    <col min="1" max="1" width="34.140625" style="0" customWidth="1"/>
    <col min="2" max="2" width="10.8515625" style="0" bestFit="1" customWidth="1"/>
    <col min="3" max="3" width="12.00390625" style="0" bestFit="1" customWidth="1"/>
    <col min="4" max="4" width="10.140625" style="0" bestFit="1" customWidth="1"/>
    <col min="5" max="5" width="31.421875" style="0" customWidth="1"/>
    <col min="6" max="6" width="9.57421875" style="0" customWidth="1"/>
    <col min="7" max="7" width="23.8515625" style="0" customWidth="1"/>
    <col min="8" max="8" width="11.7109375" style="0" customWidth="1"/>
    <col min="9" max="9" width="8.57421875" style="0" customWidth="1"/>
  </cols>
  <sheetData>
    <row r="1" spans="1:9" ht="15.75">
      <c r="A1" s="62" t="s">
        <v>13</v>
      </c>
      <c r="B1" s="62"/>
      <c r="C1" s="62"/>
      <c r="D1" s="62"/>
      <c r="E1" s="62"/>
      <c r="F1" s="62"/>
      <c r="G1" s="62"/>
      <c r="H1" s="63" t="s">
        <v>14</v>
      </c>
      <c r="I1" s="63"/>
    </row>
    <row r="2" spans="1:9" ht="15">
      <c r="A2" s="1"/>
      <c r="B2" s="2"/>
      <c r="C2" s="2"/>
      <c r="D2" s="1"/>
      <c r="E2" s="3"/>
      <c r="F2" s="3"/>
      <c r="G2" s="1"/>
      <c r="H2" s="64">
        <v>43344</v>
      </c>
      <c r="I2" s="64"/>
    </row>
    <row r="3" spans="1:9" ht="15">
      <c r="A3" s="4" t="s">
        <v>15</v>
      </c>
      <c r="B3" s="2"/>
      <c r="C3" s="2"/>
      <c r="D3" s="1"/>
      <c r="E3" s="3"/>
      <c r="F3" s="3"/>
      <c r="G3" s="1"/>
      <c r="H3" s="5"/>
      <c r="I3" s="5"/>
    </row>
    <row r="4" spans="1:9" ht="31.5" customHeight="1">
      <c r="A4" s="4" t="s">
        <v>0</v>
      </c>
      <c r="B4" s="65" t="s">
        <v>23</v>
      </c>
      <c r="C4" s="65"/>
      <c r="D4" s="65"/>
      <c r="E4" s="65"/>
      <c r="F4" s="65"/>
      <c r="G4" s="65"/>
      <c r="H4" s="65"/>
      <c r="I4" s="5"/>
    </row>
    <row r="5" spans="1:9" ht="15">
      <c r="A5" s="4" t="s">
        <v>1</v>
      </c>
      <c r="B5" s="26"/>
      <c r="C5" s="23"/>
      <c r="D5" s="24"/>
      <c r="E5" s="25"/>
      <c r="F5" s="25"/>
      <c r="G5" s="24"/>
      <c r="H5" s="5"/>
      <c r="I5" s="5"/>
    </row>
    <row r="6" spans="1:9" ht="15">
      <c r="A6" s="4" t="s">
        <v>2</v>
      </c>
      <c r="B6" s="22"/>
      <c r="C6" s="23"/>
      <c r="D6" s="24"/>
      <c r="E6" s="25"/>
      <c r="F6" s="25"/>
      <c r="G6" s="24"/>
      <c r="H6" s="5"/>
      <c r="I6" s="5"/>
    </row>
    <row r="7" spans="1:9" ht="15">
      <c r="A7" s="4" t="s">
        <v>3</v>
      </c>
      <c r="B7" s="22"/>
      <c r="C7" s="23"/>
      <c r="D7" s="24"/>
      <c r="E7" s="25"/>
      <c r="F7" s="25"/>
      <c r="G7" s="24"/>
      <c r="H7" s="5"/>
      <c r="I7" s="5"/>
    </row>
    <row r="8" spans="1:9" ht="15">
      <c r="A8" s="4"/>
      <c r="B8" s="2"/>
      <c r="C8" s="2"/>
      <c r="D8" s="1"/>
      <c r="E8" s="3"/>
      <c r="F8" s="3"/>
      <c r="G8" s="1"/>
      <c r="H8" s="5"/>
      <c r="I8" s="5"/>
    </row>
    <row r="9" spans="1:9" ht="15">
      <c r="A9" s="6"/>
      <c r="B9" s="8"/>
      <c r="C9" s="8"/>
      <c r="D9" s="7"/>
      <c r="E9" s="7"/>
      <c r="F9" s="7"/>
      <c r="G9" s="7"/>
      <c r="H9" s="9"/>
      <c r="I9" s="10"/>
    </row>
    <row r="10" spans="1:9" ht="67.5">
      <c r="A10" s="11" t="s">
        <v>9</v>
      </c>
      <c r="B10" s="12" t="s">
        <v>4</v>
      </c>
      <c r="C10" s="11" t="s">
        <v>5</v>
      </c>
      <c r="D10" s="11" t="s">
        <v>6</v>
      </c>
      <c r="E10" s="11" t="s">
        <v>10</v>
      </c>
      <c r="F10" s="11" t="s">
        <v>24</v>
      </c>
      <c r="G10" s="11" t="s">
        <v>7</v>
      </c>
      <c r="H10" s="13" t="s">
        <v>11</v>
      </c>
      <c r="I10" s="14" t="s">
        <v>8</v>
      </c>
    </row>
    <row r="11" ht="15">
      <c r="D11" s="42"/>
    </row>
    <row r="12" spans="1:9" ht="120">
      <c r="A12" s="15" t="s">
        <v>12</v>
      </c>
      <c r="B12" s="20" t="s">
        <v>26</v>
      </c>
      <c r="C12" s="15">
        <v>152</v>
      </c>
      <c r="D12" s="43">
        <v>43230</v>
      </c>
      <c r="E12" s="18" t="s">
        <v>43</v>
      </c>
      <c r="F12" s="18"/>
      <c r="G12" s="18" t="s">
        <v>25</v>
      </c>
      <c r="H12" s="19">
        <v>152</v>
      </c>
      <c r="I12" s="15"/>
    </row>
    <row r="13" spans="1:9" ht="45">
      <c r="A13" s="15" t="s">
        <v>12</v>
      </c>
      <c r="B13" s="20" t="s">
        <v>29</v>
      </c>
      <c r="C13" s="47" t="s">
        <v>30</v>
      </c>
      <c r="D13" s="16">
        <v>43291</v>
      </c>
      <c r="E13" s="18" t="s">
        <v>32</v>
      </c>
      <c r="F13" s="18">
        <v>2120540928</v>
      </c>
      <c r="G13" s="18" t="s">
        <v>31</v>
      </c>
      <c r="H13" s="19">
        <v>55</v>
      </c>
      <c r="I13" s="15"/>
    </row>
    <row r="14" spans="1:9" ht="60">
      <c r="A14" s="15" t="s">
        <v>12</v>
      </c>
      <c r="B14" s="20" t="s">
        <v>33</v>
      </c>
      <c r="C14" s="15" t="s">
        <v>34</v>
      </c>
      <c r="D14" s="16">
        <v>43333</v>
      </c>
      <c r="E14" s="18" t="s">
        <v>36</v>
      </c>
      <c r="F14" s="18">
        <v>44684193</v>
      </c>
      <c r="G14" s="18" t="s">
        <v>35</v>
      </c>
      <c r="H14" s="19">
        <v>90</v>
      </c>
      <c r="I14" s="15"/>
    </row>
    <row r="15" spans="1:9" ht="22.5">
      <c r="A15" s="15" t="s">
        <v>12</v>
      </c>
      <c r="B15" s="48" t="s">
        <v>37</v>
      </c>
      <c r="C15" s="49" t="s">
        <v>38</v>
      </c>
      <c r="D15" s="50">
        <v>43081</v>
      </c>
      <c r="E15" s="48" t="s">
        <v>39</v>
      </c>
      <c r="F15" s="18">
        <v>5555555</v>
      </c>
      <c r="G15" s="15" t="s">
        <v>41</v>
      </c>
      <c r="H15" s="19"/>
      <c r="I15" s="15"/>
    </row>
    <row r="16" spans="1:9" ht="67.5">
      <c r="A16" s="15" t="s">
        <v>12</v>
      </c>
      <c r="B16" s="48" t="s">
        <v>37</v>
      </c>
      <c r="C16" s="49" t="s">
        <v>38</v>
      </c>
      <c r="D16" s="50">
        <v>43081</v>
      </c>
      <c r="E16" s="48" t="s">
        <v>40</v>
      </c>
      <c r="F16" s="18"/>
      <c r="G16" s="18" t="s">
        <v>42</v>
      </c>
      <c r="H16" s="19">
        <v>100</v>
      </c>
      <c r="I16" s="15"/>
    </row>
    <row r="17" spans="1:9" ht="75">
      <c r="A17" s="15" t="s">
        <v>12</v>
      </c>
      <c r="B17" s="20" t="s">
        <v>27</v>
      </c>
      <c r="C17" s="15" t="s">
        <v>27</v>
      </c>
      <c r="D17" s="43">
        <v>43157</v>
      </c>
      <c r="E17" s="18" t="s">
        <v>28</v>
      </c>
      <c r="F17" s="18"/>
      <c r="G17" s="18" t="s">
        <v>52</v>
      </c>
      <c r="H17" s="19">
        <v>55</v>
      </c>
      <c r="I17" s="15"/>
    </row>
    <row r="18" spans="1:9" ht="75">
      <c r="A18" s="15" t="s">
        <v>12</v>
      </c>
      <c r="B18" s="51" t="s">
        <v>44</v>
      </c>
      <c r="C18" s="52">
        <v>138</v>
      </c>
      <c r="D18" s="50">
        <v>43438</v>
      </c>
      <c r="E18" s="48" t="s">
        <v>45</v>
      </c>
      <c r="F18" s="18"/>
      <c r="G18" s="18" t="s">
        <v>53</v>
      </c>
      <c r="H18" s="19">
        <v>700</v>
      </c>
      <c r="I18" s="15"/>
    </row>
    <row r="19" spans="1:9" ht="135">
      <c r="A19" s="15" t="s">
        <v>12</v>
      </c>
      <c r="B19" s="20" t="s">
        <v>48</v>
      </c>
      <c r="C19" s="17">
        <v>200</v>
      </c>
      <c r="D19" s="43">
        <v>43439</v>
      </c>
      <c r="E19" s="18" t="s">
        <v>47</v>
      </c>
      <c r="F19" s="18"/>
      <c r="G19" s="18" t="s">
        <v>46</v>
      </c>
      <c r="H19" s="19">
        <v>150</v>
      </c>
      <c r="I19" s="15"/>
    </row>
    <row r="20" spans="1:9" ht="57">
      <c r="A20" s="15"/>
      <c r="B20" s="53" t="s">
        <v>49</v>
      </c>
      <c r="C20" s="54" t="s">
        <v>50</v>
      </c>
      <c r="D20" s="55"/>
      <c r="E20" s="53" t="s">
        <v>51</v>
      </c>
      <c r="F20" s="18"/>
      <c r="G20" s="18" t="s">
        <v>54</v>
      </c>
      <c r="H20" s="19">
        <v>465.65</v>
      </c>
      <c r="I20" s="15"/>
    </row>
    <row r="21" spans="1:9" ht="15">
      <c r="A21" s="15"/>
      <c r="B21" s="20"/>
      <c r="C21" s="17"/>
      <c r="D21" s="43"/>
      <c r="E21" s="18"/>
      <c r="F21" s="18"/>
      <c r="G21" s="15"/>
      <c r="H21" s="19"/>
      <c r="I21" s="15"/>
    </row>
    <row r="22" spans="1:9" ht="15.75" thickBot="1">
      <c r="A22" s="36"/>
      <c r="B22" s="37"/>
      <c r="C22" s="38"/>
      <c r="D22" s="44"/>
      <c r="E22" s="40"/>
      <c r="F22" s="40"/>
      <c r="G22" s="36"/>
      <c r="H22" s="41"/>
      <c r="I22" s="36"/>
    </row>
    <row r="23" spans="1:9" ht="15.75" thickTop="1">
      <c r="A23" s="32" t="s">
        <v>22</v>
      </c>
      <c r="B23" s="33"/>
      <c r="C23" s="34"/>
      <c r="D23" s="45"/>
      <c r="E23" s="34"/>
      <c r="F23" s="34"/>
      <c r="G23" s="34"/>
      <c r="H23" s="35">
        <f>SUM(H12:H20)</f>
        <v>1767.65</v>
      </c>
      <c r="I23" s="34"/>
    </row>
    <row r="24" spans="2:4" ht="15">
      <c r="B24" s="21"/>
      <c r="D24" s="42"/>
    </row>
    <row r="25" spans="2:4" ht="15">
      <c r="B25" s="21"/>
      <c r="D25" s="42"/>
    </row>
    <row r="26" ht="15">
      <c r="D26" s="42"/>
    </row>
    <row r="27" spans="1:8" ht="15">
      <c r="A27" s="27" t="s">
        <v>16</v>
      </c>
      <c r="B27" s="27"/>
      <c r="C27" s="27"/>
      <c r="D27" s="46"/>
      <c r="E27" s="27"/>
      <c r="F27" s="27"/>
      <c r="G27" s="27"/>
      <c r="H27" s="27"/>
    </row>
    <row r="28" spans="1:8" ht="15">
      <c r="A28" s="27" t="s">
        <v>17</v>
      </c>
      <c r="B28" s="27"/>
      <c r="C28" s="27"/>
      <c r="D28" s="46"/>
      <c r="E28" s="27"/>
      <c r="F28" s="27"/>
      <c r="G28" s="27"/>
      <c r="H28" s="27"/>
    </row>
    <row r="29" spans="1:8" ht="15">
      <c r="A29" s="27" t="s">
        <v>21</v>
      </c>
      <c r="B29" s="27"/>
      <c r="C29" s="27"/>
      <c r="D29" s="46"/>
      <c r="E29" s="27"/>
      <c r="F29" s="27"/>
      <c r="G29" s="27"/>
      <c r="H29" s="27"/>
    </row>
    <row r="30" spans="1:8" ht="15">
      <c r="A30" s="27"/>
      <c r="B30" s="27"/>
      <c r="C30" s="27"/>
      <c r="D30" s="46"/>
      <c r="E30" s="27"/>
      <c r="F30" s="27"/>
      <c r="G30" s="27"/>
      <c r="H30" s="27"/>
    </row>
    <row r="31" spans="1:8" ht="15">
      <c r="A31" s="27"/>
      <c r="B31" s="27"/>
      <c r="C31" s="27"/>
      <c r="D31" s="46"/>
      <c r="E31" s="27"/>
      <c r="F31" s="27"/>
      <c r="G31" s="27"/>
      <c r="H31" s="27"/>
    </row>
    <row r="32" spans="1:8" ht="15">
      <c r="A32" s="27" t="s">
        <v>18</v>
      </c>
      <c r="B32" s="27"/>
      <c r="C32" s="27"/>
      <c r="D32" s="46"/>
      <c r="E32" s="27"/>
      <c r="F32" s="27"/>
      <c r="G32" s="27"/>
      <c r="H32" s="27"/>
    </row>
    <row r="33" spans="1:8" ht="15">
      <c r="A33" s="27"/>
      <c r="B33" s="27"/>
      <c r="C33" s="27"/>
      <c r="D33" s="46"/>
      <c r="E33" s="27"/>
      <c r="F33" s="27"/>
      <c r="G33" s="27"/>
      <c r="H33" s="27"/>
    </row>
    <row r="34" spans="1:8" ht="15">
      <c r="A34" s="29" t="s">
        <v>19</v>
      </c>
      <c r="B34" s="27"/>
      <c r="C34" s="27"/>
      <c r="D34" s="46"/>
      <c r="E34" s="27"/>
      <c r="F34" s="27"/>
      <c r="G34" s="27"/>
      <c r="H34" s="27"/>
    </row>
    <row r="35" spans="1:8" ht="15.75" thickBot="1">
      <c r="A35" s="27"/>
      <c r="B35" s="27"/>
      <c r="C35" s="27"/>
      <c r="D35" s="46"/>
      <c r="E35" s="30"/>
      <c r="F35" s="30"/>
      <c r="G35" s="31"/>
      <c r="H35" s="31"/>
    </row>
    <row r="36" spans="1:8" ht="15">
      <c r="A36" s="27"/>
      <c r="B36" s="27"/>
      <c r="C36" s="27"/>
      <c r="D36" s="27"/>
      <c r="E36" s="66" t="s">
        <v>20</v>
      </c>
      <c r="F36" s="66"/>
      <c r="G36" s="66"/>
      <c r="H36" s="66"/>
    </row>
  </sheetData>
  <sheetProtection/>
  <mergeCells count="5">
    <mergeCell ref="A1:G1"/>
    <mergeCell ref="H1:I1"/>
    <mergeCell ref="H2:I2"/>
    <mergeCell ref="B4:H4"/>
    <mergeCell ref="E36:H36"/>
  </mergeCells>
  <dataValidations count="1">
    <dataValidation type="date" allowBlank="1" showInputMessage="1" showErrorMessage="1" sqref="D2:D3 D5:D10">
      <formula1>42370</formula1>
      <formula2>42735</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55"/>
  <sheetViews>
    <sheetView tabSelected="1" zoomScalePageLayoutView="0" workbookViewId="0" topLeftCell="A1">
      <selection activeCell="R15" sqref="R15"/>
    </sheetView>
  </sheetViews>
  <sheetFormatPr defaultColWidth="9.140625" defaultRowHeight="15"/>
  <cols>
    <col min="1" max="1" width="34.140625" style="0" customWidth="1"/>
    <col min="2" max="2" width="10.8515625" style="0" bestFit="1" customWidth="1"/>
    <col min="3" max="3" width="12.00390625" style="0" bestFit="1" customWidth="1"/>
    <col min="4" max="4" width="10.140625" style="0" bestFit="1" customWidth="1"/>
    <col min="5" max="5" width="31.421875" style="0" customWidth="1"/>
    <col min="6" max="6" width="9.57421875" style="0" customWidth="1"/>
    <col min="7" max="7" width="23.8515625" style="0" customWidth="1"/>
    <col min="8" max="8" width="11.7109375" style="0" customWidth="1"/>
    <col min="9" max="9" width="8.57421875" style="0" customWidth="1"/>
  </cols>
  <sheetData>
    <row r="1" spans="1:9" ht="15.75">
      <c r="A1" s="62" t="s">
        <v>13</v>
      </c>
      <c r="B1" s="62"/>
      <c r="C1" s="62"/>
      <c r="D1" s="62"/>
      <c r="E1" s="62"/>
      <c r="F1" s="62"/>
      <c r="G1" s="62"/>
      <c r="H1" s="63" t="s">
        <v>14</v>
      </c>
      <c r="I1" s="63"/>
    </row>
    <row r="2" spans="1:9" ht="15">
      <c r="A2" s="1"/>
      <c r="B2" s="2"/>
      <c r="C2" s="2"/>
      <c r="D2" s="1"/>
      <c r="E2" s="3"/>
      <c r="F2" s="3"/>
      <c r="G2" s="1"/>
      <c r="H2" s="64">
        <v>43344</v>
      </c>
      <c r="I2" s="64"/>
    </row>
    <row r="3" spans="1:9" ht="15">
      <c r="A3" s="4" t="s">
        <v>109</v>
      </c>
      <c r="B3" s="2"/>
      <c r="C3" s="2"/>
      <c r="D3" s="1"/>
      <c r="E3" s="3"/>
      <c r="F3" s="3"/>
      <c r="G3" s="1"/>
      <c r="H3" s="5"/>
      <c r="I3" s="5"/>
    </row>
    <row r="4" spans="1:9" ht="31.5" customHeight="1">
      <c r="A4" s="4" t="s">
        <v>0</v>
      </c>
      <c r="B4" s="65" t="s">
        <v>23</v>
      </c>
      <c r="C4" s="65"/>
      <c r="D4" s="65"/>
      <c r="E4" s="65"/>
      <c r="F4" s="65"/>
      <c r="G4" s="65"/>
      <c r="H4" s="65"/>
      <c r="I4" s="5"/>
    </row>
    <row r="5" spans="1:9" ht="15">
      <c r="A5" s="4" t="s">
        <v>106</v>
      </c>
      <c r="B5" s="26"/>
      <c r="C5" s="23"/>
      <c r="D5" s="24"/>
      <c r="E5" s="25"/>
      <c r="F5" s="25"/>
      <c r="G5" s="24"/>
      <c r="H5" s="5"/>
      <c r="I5" s="5"/>
    </row>
    <row r="6" spans="1:9" ht="15">
      <c r="A6" s="4" t="s">
        <v>107</v>
      </c>
      <c r="B6" s="22"/>
      <c r="C6" s="23"/>
      <c r="D6" s="24"/>
      <c r="E6" s="25"/>
      <c r="F6" s="25"/>
      <c r="G6" s="24"/>
      <c r="H6" s="5"/>
      <c r="I6" s="5"/>
    </row>
    <row r="7" spans="1:9" ht="15">
      <c r="A7" s="4" t="s">
        <v>3</v>
      </c>
      <c r="B7" s="22"/>
      <c r="C7" s="23"/>
      <c r="D7" s="24"/>
      <c r="E7" s="25"/>
      <c r="F7" s="25"/>
      <c r="G7" s="24"/>
      <c r="H7" s="5"/>
      <c r="I7" s="5"/>
    </row>
    <row r="8" spans="1:9" ht="15">
      <c r="A8" s="4"/>
      <c r="B8" s="2"/>
      <c r="C8" s="2"/>
      <c r="D8" s="1"/>
      <c r="E8" s="3"/>
      <c r="F8" s="3"/>
      <c r="G8" s="1"/>
      <c r="H8" s="5"/>
      <c r="I8" s="5"/>
    </row>
    <row r="9" spans="1:9" ht="15">
      <c r="A9" s="6"/>
      <c r="B9" s="8"/>
      <c r="C9" s="8"/>
      <c r="D9" s="7"/>
      <c r="E9" s="7"/>
      <c r="F9" s="7"/>
      <c r="G9" s="7"/>
      <c r="H9" s="9"/>
      <c r="I9" s="10"/>
    </row>
    <row r="10" spans="1:9" ht="67.5">
      <c r="A10" s="11" t="s">
        <v>9</v>
      </c>
      <c r="B10" s="12" t="s">
        <v>4</v>
      </c>
      <c r="C10" s="11" t="s">
        <v>5</v>
      </c>
      <c r="D10" s="11" t="s">
        <v>6</v>
      </c>
      <c r="E10" s="11" t="s">
        <v>10</v>
      </c>
      <c r="F10" s="11" t="s">
        <v>24</v>
      </c>
      <c r="G10" s="11" t="s">
        <v>7</v>
      </c>
      <c r="H10" s="13" t="s">
        <v>11</v>
      </c>
      <c r="I10" s="14" t="s">
        <v>8</v>
      </c>
    </row>
    <row r="12" spans="1:9" ht="45">
      <c r="A12" s="15" t="s">
        <v>12</v>
      </c>
      <c r="B12" s="20" t="s">
        <v>55</v>
      </c>
      <c r="C12" s="20" t="s">
        <v>55</v>
      </c>
      <c r="D12" s="16">
        <v>43401</v>
      </c>
      <c r="E12" s="56" t="s">
        <v>58</v>
      </c>
      <c r="F12" s="61" t="s">
        <v>108</v>
      </c>
      <c r="G12" s="18" t="s">
        <v>77</v>
      </c>
      <c r="H12" s="19">
        <v>60</v>
      </c>
      <c r="I12" s="15">
        <v>1</v>
      </c>
    </row>
    <row r="13" spans="1:9" ht="63.75">
      <c r="A13" s="15"/>
      <c r="B13" s="20"/>
      <c r="C13" s="17"/>
      <c r="D13" s="16"/>
      <c r="E13" s="57" t="s">
        <v>59</v>
      </c>
      <c r="F13" s="18"/>
      <c r="G13" s="18"/>
      <c r="H13" s="19"/>
      <c r="I13" s="15"/>
    </row>
    <row r="14" spans="1:9" ht="15">
      <c r="A14" s="15" t="s">
        <v>12</v>
      </c>
      <c r="B14" s="20" t="s">
        <v>56</v>
      </c>
      <c r="C14" s="17" t="s">
        <v>57</v>
      </c>
      <c r="D14" s="16">
        <v>43127</v>
      </c>
      <c r="E14" s="58" t="s">
        <v>60</v>
      </c>
      <c r="F14" s="18">
        <v>37847325</v>
      </c>
      <c r="G14" s="18" t="s">
        <v>61</v>
      </c>
      <c r="H14" s="19">
        <v>112</v>
      </c>
      <c r="I14" s="15">
        <v>1</v>
      </c>
    </row>
    <row r="15" spans="1:9" ht="15">
      <c r="A15" s="15" t="s">
        <v>12</v>
      </c>
      <c r="B15" s="20" t="s">
        <v>56</v>
      </c>
      <c r="C15" s="15"/>
      <c r="D15" s="16">
        <v>43128</v>
      </c>
      <c r="E15" s="58" t="s">
        <v>62</v>
      </c>
      <c r="F15" s="18"/>
      <c r="G15" s="15" t="s">
        <v>63</v>
      </c>
      <c r="H15" s="19">
        <v>210.42</v>
      </c>
      <c r="I15" s="15">
        <v>1</v>
      </c>
    </row>
    <row r="16" spans="1:9" ht="63.75">
      <c r="A16" s="15"/>
      <c r="B16" s="20"/>
      <c r="C16" s="15"/>
      <c r="D16" s="16"/>
      <c r="E16" s="57" t="s">
        <v>64</v>
      </c>
      <c r="F16" s="18"/>
      <c r="G16" s="15"/>
      <c r="H16" s="19"/>
      <c r="I16" s="15"/>
    </row>
    <row r="17" spans="1:9" ht="15">
      <c r="A17" s="15" t="s">
        <v>12</v>
      </c>
      <c r="B17" s="20" t="s">
        <v>65</v>
      </c>
      <c r="C17" s="15" t="s">
        <v>66</v>
      </c>
      <c r="D17" s="16">
        <v>43148</v>
      </c>
      <c r="E17" s="58" t="s">
        <v>67</v>
      </c>
      <c r="F17" s="18">
        <v>37847325</v>
      </c>
      <c r="G17" s="18" t="s">
        <v>61</v>
      </c>
      <c r="H17" s="19">
        <v>64</v>
      </c>
      <c r="I17" s="15">
        <v>1</v>
      </c>
    </row>
    <row r="18" spans="1:9" ht="15">
      <c r="A18" s="15" t="s">
        <v>12</v>
      </c>
      <c r="B18" s="20" t="s">
        <v>65</v>
      </c>
      <c r="C18" s="15"/>
      <c r="D18" s="16">
        <v>43149</v>
      </c>
      <c r="E18" s="58" t="s">
        <v>62</v>
      </c>
      <c r="F18" s="18"/>
      <c r="G18" s="15" t="s">
        <v>68</v>
      </c>
      <c r="H18" s="19">
        <v>104.61</v>
      </c>
      <c r="I18" s="15">
        <v>1</v>
      </c>
    </row>
    <row r="19" spans="1:9" ht="15">
      <c r="A19" s="15" t="s">
        <v>12</v>
      </c>
      <c r="B19" s="20" t="s">
        <v>65</v>
      </c>
      <c r="C19" s="15"/>
      <c r="D19" s="16">
        <v>43149</v>
      </c>
      <c r="E19" s="18" t="s">
        <v>69</v>
      </c>
      <c r="F19" s="18"/>
      <c r="G19" s="15" t="s">
        <v>71</v>
      </c>
      <c r="H19" s="19">
        <v>45</v>
      </c>
      <c r="I19" s="15">
        <v>1</v>
      </c>
    </row>
    <row r="20" spans="1:9" ht="89.25">
      <c r="A20" s="15"/>
      <c r="B20" s="20"/>
      <c r="C20" s="15"/>
      <c r="D20" s="16"/>
      <c r="E20" s="57" t="s">
        <v>70</v>
      </c>
      <c r="F20" s="18"/>
      <c r="G20" s="15"/>
      <c r="H20" s="19"/>
      <c r="I20" s="15"/>
    </row>
    <row r="21" spans="1:9" ht="15">
      <c r="A21" s="15" t="s">
        <v>12</v>
      </c>
      <c r="B21" s="20" t="s">
        <v>72</v>
      </c>
      <c r="C21" s="15"/>
      <c r="D21" s="16">
        <v>43173</v>
      </c>
      <c r="E21" s="58" t="s">
        <v>62</v>
      </c>
      <c r="F21" s="18"/>
      <c r="G21" s="15" t="s">
        <v>63</v>
      </c>
      <c r="H21" s="19">
        <v>59.6</v>
      </c>
      <c r="I21" s="15">
        <v>1</v>
      </c>
    </row>
    <row r="22" spans="1:9" ht="15">
      <c r="A22" s="15" t="s">
        <v>12</v>
      </c>
      <c r="B22" s="20" t="s">
        <v>72</v>
      </c>
      <c r="C22" s="15"/>
      <c r="D22" s="16">
        <v>43173</v>
      </c>
      <c r="E22" s="18" t="s">
        <v>73</v>
      </c>
      <c r="F22" s="18"/>
      <c r="G22" s="15" t="s">
        <v>71</v>
      </c>
      <c r="H22" s="19">
        <v>45</v>
      </c>
      <c r="I22" s="15">
        <v>1</v>
      </c>
    </row>
    <row r="23" spans="1:9" ht="63.75">
      <c r="A23" s="15"/>
      <c r="B23" s="20"/>
      <c r="C23" s="15"/>
      <c r="D23" s="16"/>
      <c r="E23" s="57" t="s">
        <v>74</v>
      </c>
      <c r="F23" s="18"/>
      <c r="G23" s="15"/>
      <c r="H23" s="19"/>
      <c r="I23" s="15"/>
    </row>
    <row r="24" spans="1:9" ht="30">
      <c r="A24" s="15" t="s">
        <v>12</v>
      </c>
      <c r="B24" s="20" t="s">
        <v>75</v>
      </c>
      <c r="C24" s="15"/>
      <c r="D24" s="59" t="s">
        <v>76</v>
      </c>
      <c r="E24" s="58" t="s">
        <v>67</v>
      </c>
      <c r="F24" s="18">
        <v>37996339</v>
      </c>
      <c r="G24" s="15" t="s">
        <v>78</v>
      </c>
      <c r="H24" s="19">
        <v>64</v>
      </c>
      <c r="I24" s="15">
        <v>1</v>
      </c>
    </row>
    <row r="25" spans="1:9" ht="15">
      <c r="A25" s="15" t="s">
        <v>12</v>
      </c>
      <c r="B25" s="20" t="s">
        <v>75</v>
      </c>
      <c r="C25" s="15">
        <v>1</v>
      </c>
      <c r="D25" s="16">
        <v>43183</v>
      </c>
      <c r="E25" s="58" t="s">
        <v>79</v>
      </c>
      <c r="F25" s="18">
        <v>31583164</v>
      </c>
      <c r="G25" s="15" t="s">
        <v>80</v>
      </c>
      <c r="H25" s="19">
        <v>63</v>
      </c>
      <c r="I25" s="15">
        <v>1</v>
      </c>
    </row>
    <row r="26" spans="1:9" ht="15">
      <c r="A26" s="15" t="s">
        <v>12</v>
      </c>
      <c r="B26" s="20" t="s">
        <v>75</v>
      </c>
      <c r="C26" s="15"/>
      <c r="D26" s="16">
        <v>43184</v>
      </c>
      <c r="E26" s="58" t="s">
        <v>81</v>
      </c>
      <c r="F26" s="18"/>
      <c r="G26" s="15" t="s">
        <v>82</v>
      </c>
      <c r="H26" s="19">
        <v>93.63</v>
      </c>
      <c r="I26" s="15">
        <v>1</v>
      </c>
    </row>
    <row r="27" spans="1:9" ht="15">
      <c r="A27" s="15" t="s">
        <v>12</v>
      </c>
      <c r="B27" s="20" t="s">
        <v>75</v>
      </c>
      <c r="C27" s="15"/>
      <c r="D27" s="16"/>
      <c r="E27" s="18" t="s">
        <v>83</v>
      </c>
      <c r="F27" s="18"/>
      <c r="G27" s="15" t="s">
        <v>71</v>
      </c>
      <c r="H27" s="19">
        <v>67</v>
      </c>
      <c r="I27" s="15">
        <v>1</v>
      </c>
    </row>
    <row r="28" spans="1:9" ht="51">
      <c r="A28" s="15"/>
      <c r="B28" s="20"/>
      <c r="C28" s="15"/>
      <c r="D28" s="16"/>
      <c r="E28" s="57" t="s">
        <v>85</v>
      </c>
      <c r="F28" s="18"/>
      <c r="G28" s="15"/>
      <c r="H28" s="19"/>
      <c r="I28" s="15"/>
    </row>
    <row r="29" spans="1:9" ht="15">
      <c r="A29" s="15" t="s">
        <v>12</v>
      </c>
      <c r="B29" s="20" t="s">
        <v>84</v>
      </c>
      <c r="C29" s="15">
        <v>2018</v>
      </c>
      <c r="D29" s="16">
        <v>43183</v>
      </c>
      <c r="E29" s="58" t="s">
        <v>67</v>
      </c>
      <c r="F29" s="18">
        <v>30857805</v>
      </c>
      <c r="G29" s="15" t="s">
        <v>86</v>
      </c>
      <c r="H29" s="19">
        <v>56</v>
      </c>
      <c r="I29" s="15">
        <v>1</v>
      </c>
    </row>
    <row r="30" spans="1:9" ht="15">
      <c r="A30" s="15" t="s">
        <v>12</v>
      </c>
      <c r="B30" s="20" t="s">
        <v>84</v>
      </c>
      <c r="C30" s="15"/>
      <c r="D30" s="16">
        <v>43184</v>
      </c>
      <c r="E30" s="58" t="s">
        <v>81</v>
      </c>
      <c r="F30" s="18"/>
      <c r="G30" s="15" t="s">
        <v>87</v>
      </c>
      <c r="H30" s="19">
        <v>55.67</v>
      </c>
      <c r="I30" s="15">
        <v>1</v>
      </c>
    </row>
    <row r="31" spans="1:9" ht="63.75">
      <c r="A31" s="15"/>
      <c r="B31" s="20"/>
      <c r="C31" s="15"/>
      <c r="D31" s="16"/>
      <c r="E31" s="57" t="s">
        <v>88</v>
      </c>
      <c r="F31" s="18"/>
      <c r="G31" s="15"/>
      <c r="H31" s="19"/>
      <c r="I31" s="15"/>
    </row>
    <row r="32" spans="1:9" ht="15">
      <c r="A32" s="15" t="s">
        <v>12</v>
      </c>
      <c r="B32" s="20" t="s">
        <v>89</v>
      </c>
      <c r="C32" s="15" t="s">
        <v>90</v>
      </c>
      <c r="D32" s="16">
        <v>43204</v>
      </c>
      <c r="E32" s="58" t="s">
        <v>91</v>
      </c>
      <c r="F32" s="18">
        <v>37867121</v>
      </c>
      <c r="G32" s="15" t="s">
        <v>92</v>
      </c>
      <c r="H32" s="19">
        <v>64</v>
      </c>
      <c r="I32" s="15">
        <v>1</v>
      </c>
    </row>
    <row r="33" spans="1:9" ht="15">
      <c r="A33" s="15" t="s">
        <v>12</v>
      </c>
      <c r="B33" s="20" t="s">
        <v>89</v>
      </c>
      <c r="C33" s="15"/>
      <c r="D33" s="16">
        <v>43205</v>
      </c>
      <c r="E33" s="58" t="s">
        <v>62</v>
      </c>
      <c r="F33" s="18"/>
      <c r="G33" s="15" t="s">
        <v>68</v>
      </c>
      <c r="H33" s="19">
        <v>59.63</v>
      </c>
      <c r="I33" s="15">
        <v>1</v>
      </c>
    </row>
    <row r="34" spans="1:9" ht="25.5">
      <c r="A34" s="15"/>
      <c r="B34" s="20"/>
      <c r="C34" s="15"/>
      <c r="D34" s="16"/>
      <c r="E34" s="57" t="s">
        <v>98</v>
      </c>
      <c r="F34" s="18"/>
      <c r="G34" s="15"/>
      <c r="H34" s="19"/>
      <c r="I34" s="15"/>
    </row>
    <row r="35" spans="1:9" ht="15">
      <c r="A35" s="15" t="s">
        <v>12</v>
      </c>
      <c r="B35" s="20" t="s">
        <v>97</v>
      </c>
      <c r="C35" s="15"/>
      <c r="D35" s="16">
        <v>43212</v>
      </c>
      <c r="E35" s="58" t="s">
        <v>99</v>
      </c>
      <c r="F35" s="18">
        <v>30857805</v>
      </c>
      <c r="G35" s="15" t="s">
        <v>86</v>
      </c>
      <c r="H35" s="19">
        <v>7</v>
      </c>
      <c r="I35" s="15">
        <v>1</v>
      </c>
    </row>
    <row r="36" spans="1:9" ht="25.5">
      <c r="A36" s="15"/>
      <c r="B36" s="20"/>
      <c r="C36" s="15"/>
      <c r="D36" s="16"/>
      <c r="E36" s="57" t="s">
        <v>93</v>
      </c>
      <c r="F36" s="18"/>
      <c r="G36" s="15"/>
      <c r="H36" s="19"/>
      <c r="I36" s="15"/>
    </row>
    <row r="37" spans="1:9" ht="15">
      <c r="A37" s="15" t="s">
        <v>12</v>
      </c>
      <c r="B37" s="20" t="s">
        <v>94</v>
      </c>
      <c r="C37" s="60" t="s">
        <v>95</v>
      </c>
      <c r="D37" s="16">
        <v>43225</v>
      </c>
      <c r="E37" s="58" t="s">
        <v>91</v>
      </c>
      <c r="F37" s="18"/>
      <c r="G37" s="18" t="s">
        <v>96</v>
      </c>
      <c r="H37" s="19">
        <v>56</v>
      </c>
      <c r="I37" s="15">
        <v>1</v>
      </c>
    </row>
    <row r="38" spans="1:9" ht="45">
      <c r="A38" s="15" t="s">
        <v>12</v>
      </c>
      <c r="B38" s="20" t="s">
        <v>100</v>
      </c>
      <c r="C38" s="15">
        <v>15</v>
      </c>
      <c r="D38" s="16">
        <v>43224</v>
      </c>
      <c r="E38" s="56" t="s">
        <v>102</v>
      </c>
      <c r="F38" s="18">
        <v>34116125</v>
      </c>
      <c r="G38" s="15" t="s">
        <v>101</v>
      </c>
      <c r="H38" s="19">
        <v>7.03</v>
      </c>
      <c r="I38" s="15">
        <v>1</v>
      </c>
    </row>
    <row r="39" spans="1:9" ht="25.5">
      <c r="A39" s="15"/>
      <c r="B39" s="20"/>
      <c r="C39" s="15"/>
      <c r="D39" s="16"/>
      <c r="E39" s="57" t="s">
        <v>104</v>
      </c>
      <c r="F39" s="18"/>
      <c r="G39" s="15"/>
      <c r="H39" s="19"/>
      <c r="I39" s="15"/>
    </row>
    <row r="40" spans="1:9" ht="45">
      <c r="A40" s="15" t="s">
        <v>12</v>
      </c>
      <c r="B40" s="20" t="s">
        <v>103</v>
      </c>
      <c r="C40" s="15"/>
      <c r="D40" s="16">
        <v>43218</v>
      </c>
      <c r="E40" s="58" t="s">
        <v>99</v>
      </c>
      <c r="F40" s="18">
        <v>37858785</v>
      </c>
      <c r="G40" s="18" t="s">
        <v>105</v>
      </c>
      <c r="H40" s="19">
        <v>7</v>
      </c>
      <c r="I40" s="15">
        <v>1</v>
      </c>
    </row>
    <row r="41" spans="1:9" ht="15.75" thickBot="1">
      <c r="A41" s="36"/>
      <c r="B41" s="37"/>
      <c r="C41" s="38"/>
      <c r="D41" s="39"/>
      <c r="E41" s="40"/>
      <c r="F41" s="40"/>
      <c r="G41" s="36"/>
      <c r="H41" s="41"/>
      <c r="I41" s="36"/>
    </row>
    <row r="42" spans="1:9" ht="15.75" thickTop="1">
      <c r="A42" s="32" t="s">
        <v>22</v>
      </c>
      <c r="B42" s="33"/>
      <c r="C42" s="34"/>
      <c r="D42" s="34"/>
      <c r="E42" s="34"/>
      <c r="F42" s="34"/>
      <c r="G42" s="34"/>
      <c r="H42" s="35">
        <f>SUM(H12:H40)</f>
        <v>1300.5900000000001</v>
      </c>
      <c r="I42" s="34"/>
    </row>
    <row r="43" ht="15">
      <c r="B43" s="21"/>
    </row>
    <row r="44" ht="15">
      <c r="B44" s="21"/>
    </row>
    <row r="46" spans="1:8" ht="15">
      <c r="A46" s="27" t="s">
        <v>16</v>
      </c>
      <c r="B46" s="27"/>
      <c r="C46" s="27"/>
      <c r="D46" s="28"/>
      <c r="E46" s="27"/>
      <c r="F46" s="27"/>
      <c r="G46" s="27"/>
      <c r="H46" s="27"/>
    </row>
    <row r="47" spans="1:8" ht="15">
      <c r="A47" s="27" t="s">
        <v>17</v>
      </c>
      <c r="B47" s="27"/>
      <c r="C47" s="27"/>
      <c r="D47" s="28"/>
      <c r="E47" s="27"/>
      <c r="F47" s="27"/>
      <c r="G47" s="27"/>
      <c r="H47" s="27"/>
    </row>
    <row r="48" spans="1:8" ht="15">
      <c r="A48" s="27" t="s">
        <v>21</v>
      </c>
      <c r="B48" s="27"/>
      <c r="C48" s="27"/>
      <c r="D48" s="27"/>
      <c r="E48" s="27"/>
      <c r="F48" s="27"/>
      <c r="G48" s="27"/>
      <c r="H48" s="27"/>
    </row>
    <row r="49" spans="1:8" ht="15">
      <c r="A49" s="27"/>
      <c r="B49" s="27"/>
      <c r="C49" s="27"/>
      <c r="D49" s="27"/>
      <c r="E49" s="27"/>
      <c r="F49" s="27"/>
      <c r="G49" s="27"/>
      <c r="H49" s="27"/>
    </row>
    <row r="50" spans="1:8" ht="15">
      <c r="A50" s="27"/>
      <c r="B50" s="27"/>
      <c r="C50" s="27"/>
      <c r="D50" s="27"/>
      <c r="E50" s="27"/>
      <c r="F50" s="27"/>
      <c r="G50" s="27"/>
      <c r="H50" s="27"/>
    </row>
    <row r="51" spans="1:8" ht="15">
      <c r="A51" s="27" t="s">
        <v>18</v>
      </c>
      <c r="B51" s="27"/>
      <c r="C51" s="27"/>
      <c r="D51" s="27"/>
      <c r="E51" s="27"/>
      <c r="F51" s="27"/>
      <c r="G51" s="27"/>
      <c r="H51" s="27"/>
    </row>
    <row r="52" spans="1:8" ht="15">
      <c r="A52" s="27"/>
      <c r="B52" s="27"/>
      <c r="C52" s="27"/>
      <c r="D52" s="27"/>
      <c r="E52" s="27"/>
      <c r="F52" s="27"/>
      <c r="G52" s="27"/>
      <c r="H52" s="27"/>
    </row>
    <row r="53" spans="1:8" ht="15">
      <c r="A53" s="29" t="s">
        <v>110</v>
      </c>
      <c r="B53" s="27"/>
      <c r="C53" s="27"/>
      <c r="D53" s="27"/>
      <c r="E53" s="27"/>
      <c r="F53" s="27"/>
      <c r="G53" s="27"/>
      <c r="H53" s="27"/>
    </row>
    <row r="54" spans="1:8" ht="15.75" thickBot="1">
      <c r="A54" s="27"/>
      <c r="B54" s="27"/>
      <c r="C54" s="27"/>
      <c r="D54" s="27"/>
      <c r="E54" s="30"/>
      <c r="F54" s="30"/>
      <c r="G54" s="31"/>
      <c r="H54" s="31"/>
    </row>
    <row r="55" spans="1:8" ht="15">
      <c r="A55" s="27"/>
      <c r="B55" s="27"/>
      <c r="C55" s="27"/>
      <c r="D55" s="27"/>
      <c r="E55" s="66" t="s">
        <v>20</v>
      </c>
      <c r="F55" s="66"/>
      <c r="G55" s="66"/>
      <c r="H55" s="66"/>
    </row>
  </sheetData>
  <sheetProtection/>
  <mergeCells count="5">
    <mergeCell ref="A1:G1"/>
    <mergeCell ref="H1:I1"/>
    <mergeCell ref="H2:I2"/>
    <mergeCell ref="B4:H4"/>
    <mergeCell ref="E55:H55"/>
  </mergeCells>
  <dataValidations count="1">
    <dataValidation type="date" allowBlank="1" showInputMessage="1" showErrorMessage="1" sqref="D2:D3 D5:D10">
      <formula1>42370</formula1>
      <formula2>42735</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Jozef</dc:creator>
  <cp:keywords/>
  <dc:description/>
  <cp:lastModifiedBy>renca</cp:lastModifiedBy>
  <cp:lastPrinted>2018-09-05T15:08:07Z</cp:lastPrinted>
  <dcterms:created xsi:type="dcterms:W3CDTF">2017-11-23T19:56:01Z</dcterms:created>
  <dcterms:modified xsi:type="dcterms:W3CDTF">2018-12-03T20:27:06Z</dcterms:modified>
  <cp:category/>
  <cp:version/>
  <cp:contentType/>
  <cp:contentStatus/>
</cp:coreProperties>
</file>